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1 INFORMACION CONTABLE\"/>
    </mc:Choice>
  </mc:AlternateContent>
  <xr:revisionPtr revIDLastSave="0" documentId="13_ncr:1_{D4239574-E055-4023-9598-8CA7322372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4" r:id="rId1"/>
  </sheets>
  <definedNames>
    <definedName name="_xlnm._FilterDatabase" localSheetId="0" hidden="1">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B4" i="4"/>
  <c r="C56" i="4"/>
  <c r="C49" i="4"/>
  <c r="C44" i="4"/>
  <c r="C43" i="4" s="1"/>
  <c r="C35" i="4"/>
  <c r="C25" i="4"/>
  <c r="C24" i="4" s="1"/>
  <c r="C13" i="4"/>
  <c r="B56" i="4"/>
  <c r="B49" i="4"/>
  <c r="B44" i="4"/>
  <c r="B35" i="4"/>
  <c r="B25" i="4"/>
  <c r="B13" i="4"/>
  <c r="B3" i="4" s="1"/>
  <c r="C3" i="4" l="1"/>
  <c r="B43" i="4"/>
  <c r="B24" i="4"/>
</calcChain>
</file>

<file path=xl/sharedStrings.xml><?xml version="1.0" encoding="utf-8"?>
<sst xmlns="http://schemas.openxmlformats.org/spreadsheetml/2006/main" count="60" uniqueCount="59">
  <si>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</si>
  <si>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</si>
  <si>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</si>
  <si>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</si>
  <si>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</si>
  <si>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</si>
  <si>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</si>
  <si>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</si>
  <si>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</si>
  <si>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</si>
  <si>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</si>
  <si>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</si>
  <si>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</si>
  <si>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</si>
  <si>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</si>
  <si>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</si>
  <si>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</si>
  <si>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</si>
  <si>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</si>
  <si>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</si>
  <si>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</si>
  <si>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</si>
  <si>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</si>
  <si>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</si>
  <si>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</si>
  <si>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</si>
  <si>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</si>
  <si>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</si>
  <si>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</si>
  <si>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</si>
  <si>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</si>
  <si>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</si>
  <si>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</si>
  <si>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</si>
  <si>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</si>
  <si>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</si>
  <si>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</si>
  <si>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</si>
  <si>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</si>
  <si>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</si>
  <si>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</si>
  <si>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</si>
  <si>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</si>
  <si>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</si>
  <si>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</si>
  <si>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</si>
  <si>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</si>
  <si>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</si>
  <si>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</si>
  <si>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</si>
  <si>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</si>
  <si>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</si>
  <si>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</si>
  <si>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>_______________________________________</t>
  </si>
  <si>
    <t>Arq. Amador Rodríguez Ramírez</t>
  </si>
  <si>
    <t>Director General</t>
  </si>
  <si>
    <t>C.P. Marcelo García Peralta</t>
  </si>
  <si>
    <t>Director de Finanzas y Administración</t>
  </si>
  <si>
    <t>Instituto Municipal de Vivienda de León, Guanajuato (IMUVI)
Estado de Cambios en la Situación Financiera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</si>
</sst>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Border="1" applyAlignment="1">
      <alignment horizontal="center" vertical="center"/>
    </xf>
    <xf numFmtId="0" fontId="2" fillId="0" borderId="3" xfId="9" applyFont="1" applyBorder="1" applyAlignment="1">
      <alignment horizontal="center" vertical="center"/>
    </xf>
    <xf numFmtId="0" fontId="2" fillId="0" borderId="9" xfId="9" applyFont="1" applyBorder="1" applyAlignment="1">
      <alignment horizontal="center" vertical="center"/>
    </xf>
    <xf numFmtId="0" fontId="2" fillId="0" borderId="10" xfId="9" applyFont="1" applyBorder="1" applyAlignment="1">
      <alignment vertical="top" wrapText="1"/>
    </xf>
    <xf numFmtId="0" fontId="7" fillId="0" borderId="10" xfId="9" applyFont="1" applyBorder="1" applyAlignment="1">
      <alignment vertical="top" wrapText="1"/>
    </xf>
    <xf numFmtId="0" fontId="3" fillId="0" borderId="10" xfId="9" applyFont="1" applyBorder="1" applyAlignment="1">
      <alignment horizontal="left" vertical="top" wrapText="1"/>
    </xf>
    <xf numFmtId="0" fontId="3" fillId="0" borderId="10" xfId="9" applyFont="1" applyBorder="1" applyAlignment="1">
      <alignment vertical="top" wrapText="1"/>
    </xf>
    <xf numFmtId="0" fontId="3" fillId="0" borderId="11" xfId="9" applyFont="1" applyBorder="1" applyAlignment="1">
      <alignment horizontal="left" vertical="top" wrapText="1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16384" width="12" style="4"/>
  </cols>
  <sheetData>
    <row r="1" spans="1:3" ht="39.950000000000003" customHeight="1" x14ac:dyDescent="0.2">
      <c r="A1" s="25" t="s">
        <v>58</v>
      </c>
      <c r="B1" s="26"/>
      <c r="C1" s="27"/>
    </row>
    <row r="2" spans="1:3" s="5" customFormat="1" ht="15" customHeight="1" x14ac:dyDescent="0.2">
      <c r="A2" s="18"/>
      <c r="B2" s="16" t="s">
        <v>12</v>
      </c>
      <c r="C2" s="17" t="s">
        <v>13</v>
      </c>
    </row>
    <row r="3" spans="1:3" s="6" customFormat="1" x14ac:dyDescent="0.2">
      <c r="A3" s="19" t="s">
        <v>0</v>
      </c>
      <c r="B3" s="14">
        <f>+B4+B13</f>
        <v>47353621.469999999</v>
      </c>
      <c r="C3" s="15">
        <f>+C4+C13</f>
        <v>78099117.840000004</v>
      </c>
    </row>
    <row r="4" spans="1:3" ht="12.75" customHeight="1" x14ac:dyDescent="0.2">
      <c r="A4" s="20" t="s">
        <v>7</v>
      </c>
      <c r="B4" s="8">
        <f>SUM(B5:B11)</f>
        <v>43724793.850000001</v>
      </c>
      <c r="C4" s="9">
        <f>SUM(C5:C11)</f>
        <v>43509469.419999994</v>
      </c>
    </row>
    <row r="5" spans="1:3" x14ac:dyDescent="0.2">
      <c r="A5" s="21" t="s">
        <v>14</v>
      </c>
      <c r="B5" s="8">
        <v>25440826.939999998</v>
      </c>
      <c r="C5" s="9">
        <v>0</v>
      </c>
    </row>
    <row r="6" spans="1:3" x14ac:dyDescent="0.2">
      <c r="A6" s="21" t="s">
        <v>15</v>
      </c>
      <c r="B6" s="8">
        <v>7988874.2900000066</v>
      </c>
      <c r="C6" s="9">
        <v>0</v>
      </c>
    </row>
    <row r="7" spans="1:3" x14ac:dyDescent="0.2">
      <c r="A7" s="21" t="s">
        <v>16</v>
      </c>
      <c r="B7" s="8">
        <v>10295092.619999999</v>
      </c>
      <c r="C7" s="9">
        <v>0</v>
      </c>
    </row>
    <row r="8" spans="1:3" x14ac:dyDescent="0.2">
      <c r="A8" s="21" t="s">
        <v>1</v>
      </c>
      <c r="B8" s="8">
        <v>0</v>
      </c>
      <c r="C8" s="9">
        <v>43509469.419999994</v>
      </c>
    </row>
    <row r="9" spans="1:3" x14ac:dyDescent="0.2">
      <c r="A9" s="21" t="s">
        <v>2</v>
      </c>
      <c r="B9" s="8">
        <v>0</v>
      </c>
      <c r="C9" s="9">
        <v>0</v>
      </c>
    </row>
    <row r="10" spans="1:3" x14ac:dyDescent="0.2">
      <c r="A10" s="21" t="s">
        <v>17</v>
      </c>
      <c r="B10" s="8">
        <v>0</v>
      </c>
      <c r="C10" s="9">
        <v>0</v>
      </c>
    </row>
    <row r="11" spans="1:3" x14ac:dyDescent="0.2">
      <c r="A11" s="21" t="s">
        <v>18</v>
      </c>
      <c r="B11" s="8">
        <v>0</v>
      </c>
      <c r="C11" s="9">
        <v>0</v>
      </c>
    </row>
    <row r="12" spans="1:3" x14ac:dyDescent="0.2">
      <c r="A12" s="21"/>
      <c r="B12" s="8"/>
      <c r="C12" s="9"/>
    </row>
    <row r="13" spans="1:3" x14ac:dyDescent="0.2">
      <c r="A13" s="20" t="s">
        <v>8</v>
      </c>
      <c r="B13" s="8">
        <f>SUM(B14:B22)</f>
        <v>3628827.62</v>
      </c>
      <c r="C13" s="9">
        <f>SUM(C14:C22)</f>
        <v>34589648.420000002</v>
      </c>
    </row>
    <row r="14" spans="1:3" x14ac:dyDescent="0.2">
      <c r="A14" s="21" t="s">
        <v>19</v>
      </c>
      <c r="B14" s="8">
        <v>0</v>
      </c>
      <c r="C14" s="9">
        <v>0</v>
      </c>
    </row>
    <row r="15" spans="1:3" x14ac:dyDescent="0.2">
      <c r="A15" s="21" t="s">
        <v>20</v>
      </c>
      <c r="B15" s="8">
        <v>0</v>
      </c>
      <c r="C15" s="9">
        <v>33969969.950000003</v>
      </c>
    </row>
    <row r="16" spans="1:3" x14ac:dyDescent="0.2">
      <c r="A16" s="21" t="s">
        <v>21</v>
      </c>
      <c r="B16" s="8">
        <v>0</v>
      </c>
      <c r="C16" s="9">
        <v>80198.929999999702</v>
      </c>
    </row>
    <row r="17" spans="1:3" x14ac:dyDescent="0.2">
      <c r="A17" s="21" t="s">
        <v>22</v>
      </c>
      <c r="B17" s="8">
        <v>0</v>
      </c>
      <c r="C17" s="9">
        <v>348734.3600000001</v>
      </c>
    </row>
    <row r="18" spans="1:3" x14ac:dyDescent="0.2">
      <c r="A18" s="21" t="s">
        <v>23</v>
      </c>
      <c r="B18" s="8">
        <v>0</v>
      </c>
      <c r="C18" s="9">
        <v>190745.17999999993</v>
      </c>
    </row>
    <row r="19" spans="1:3" x14ac:dyDescent="0.2">
      <c r="A19" s="21" t="s">
        <v>24</v>
      </c>
      <c r="B19" s="8">
        <v>3628827.62</v>
      </c>
      <c r="C19" s="9">
        <v>0</v>
      </c>
    </row>
    <row r="20" spans="1:3" x14ac:dyDescent="0.2">
      <c r="A20" s="21" t="s">
        <v>25</v>
      </c>
      <c r="B20" s="8">
        <v>0</v>
      </c>
      <c r="C20" s="9">
        <v>0</v>
      </c>
    </row>
    <row r="21" spans="1:3" x14ac:dyDescent="0.2">
      <c r="A21" s="21" t="s">
        <v>26</v>
      </c>
      <c r="B21" s="8">
        <v>0</v>
      </c>
      <c r="C21" s="9">
        <v>0</v>
      </c>
    </row>
    <row r="22" spans="1:3" x14ac:dyDescent="0.2">
      <c r="A22" s="21" t="s">
        <v>27</v>
      </c>
      <c r="B22" s="8">
        <v>0</v>
      </c>
      <c r="C22" s="9">
        <v>0</v>
      </c>
    </row>
    <row r="23" spans="1:3" s="6" customFormat="1" x14ac:dyDescent="0.2">
      <c r="A23" s="22"/>
      <c r="B23" s="10"/>
      <c r="C23" s="11"/>
    </row>
    <row r="24" spans="1:3" s="6" customFormat="1" x14ac:dyDescent="0.2">
      <c r="A24" s="19" t="s">
        <v>3</v>
      </c>
      <c r="B24" s="14">
        <f>+B25+B35</f>
        <v>4141248.4799999893</v>
      </c>
      <c r="C24" s="15">
        <f>+C25+C35</f>
        <v>154888.08000000007</v>
      </c>
    </row>
    <row r="25" spans="1:3" x14ac:dyDescent="0.2">
      <c r="A25" s="20" t="s">
        <v>9</v>
      </c>
      <c r="B25" s="8">
        <f>SUM(B26:B33)</f>
        <v>4141248.4799999893</v>
      </c>
      <c r="C25" s="9">
        <f>SUM(C26:C33)</f>
        <v>154888.08000000007</v>
      </c>
    </row>
    <row r="26" spans="1:3" x14ac:dyDescent="0.2">
      <c r="A26" s="21" t="s">
        <v>28</v>
      </c>
      <c r="B26" s="8">
        <v>4141248.4799999893</v>
      </c>
      <c r="C26" s="9">
        <v>0</v>
      </c>
    </row>
    <row r="27" spans="1:3" x14ac:dyDescent="0.2">
      <c r="A27" s="21" t="s">
        <v>29</v>
      </c>
      <c r="B27" s="8">
        <v>0</v>
      </c>
      <c r="C27" s="9">
        <v>0</v>
      </c>
    </row>
    <row r="28" spans="1:3" x14ac:dyDescent="0.2">
      <c r="A28" s="21" t="s">
        <v>30</v>
      </c>
      <c r="B28" s="8">
        <v>0</v>
      </c>
      <c r="C28" s="9">
        <v>0</v>
      </c>
    </row>
    <row r="29" spans="1:3" x14ac:dyDescent="0.2">
      <c r="A29" s="21" t="s">
        <v>31</v>
      </c>
      <c r="B29" s="8">
        <v>0</v>
      </c>
      <c r="C29" s="9">
        <v>0</v>
      </c>
    </row>
    <row r="30" spans="1:3" x14ac:dyDescent="0.2">
      <c r="A30" s="21" t="s">
        <v>32</v>
      </c>
      <c r="B30" s="8">
        <v>0</v>
      </c>
      <c r="C30" s="9">
        <v>0</v>
      </c>
    </row>
    <row r="31" spans="1:3" x14ac:dyDescent="0.2">
      <c r="A31" s="21" t="s">
        <v>33</v>
      </c>
      <c r="B31" s="8">
        <v>0</v>
      </c>
      <c r="C31" s="9">
        <v>154888.08000000007</v>
      </c>
    </row>
    <row r="32" spans="1:3" x14ac:dyDescent="0.2">
      <c r="A32" s="21" t="s">
        <v>34</v>
      </c>
      <c r="B32" s="8">
        <v>0</v>
      </c>
      <c r="C32" s="9">
        <v>0</v>
      </c>
    </row>
    <row r="33" spans="1:3" x14ac:dyDescent="0.2">
      <c r="A33" s="21" t="s">
        <v>35</v>
      </c>
      <c r="B33" s="8">
        <v>0</v>
      </c>
      <c r="C33" s="9">
        <v>0</v>
      </c>
    </row>
    <row r="34" spans="1:3" x14ac:dyDescent="0.2">
      <c r="A34" s="21"/>
      <c r="B34" s="8"/>
      <c r="C34" s="9"/>
    </row>
    <row r="35" spans="1:3" x14ac:dyDescent="0.2">
      <c r="A35" s="20" t="s">
        <v>10</v>
      </c>
      <c r="B35" s="8">
        <f>SUM(B36:B41)</f>
        <v>0</v>
      </c>
      <c r="C35" s="9">
        <f>SUM(C36:C41)</f>
        <v>0</v>
      </c>
    </row>
    <row r="36" spans="1:3" x14ac:dyDescent="0.2">
      <c r="A36" s="21" t="s">
        <v>36</v>
      </c>
      <c r="B36" s="8">
        <v>0</v>
      </c>
      <c r="C36" s="9">
        <v>0</v>
      </c>
    </row>
    <row r="37" spans="1:3" x14ac:dyDescent="0.2">
      <c r="A37" s="21" t="s">
        <v>37</v>
      </c>
      <c r="B37" s="8">
        <v>0</v>
      </c>
      <c r="C37" s="9">
        <v>0</v>
      </c>
    </row>
    <row r="38" spans="1:3" x14ac:dyDescent="0.2">
      <c r="A38" s="21" t="s">
        <v>38</v>
      </c>
      <c r="B38" s="8">
        <v>0</v>
      </c>
      <c r="C38" s="9">
        <v>0</v>
      </c>
    </row>
    <row r="39" spans="1:3" x14ac:dyDescent="0.2">
      <c r="A39" s="21" t="s">
        <v>39</v>
      </c>
      <c r="B39" s="8">
        <v>0</v>
      </c>
      <c r="C39" s="9">
        <v>0</v>
      </c>
    </row>
    <row r="40" spans="1:3" x14ac:dyDescent="0.2">
      <c r="A40" s="21" t="s">
        <v>40</v>
      </c>
      <c r="B40" s="8">
        <v>0</v>
      </c>
      <c r="C40" s="9">
        <v>0</v>
      </c>
    </row>
    <row r="41" spans="1:3" x14ac:dyDescent="0.2">
      <c r="A41" s="21" t="s">
        <v>41</v>
      </c>
      <c r="B41" s="8">
        <v>0</v>
      </c>
      <c r="C41" s="9">
        <v>0</v>
      </c>
    </row>
    <row r="42" spans="1:3" x14ac:dyDescent="0.2">
      <c r="A42" s="21"/>
      <c r="B42" s="8"/>
      <c r="C42" s="9"/>
    </row>
    <row r="43" spans="1:3" s="6" customFormat="1" x14ac:dyDescent="0.2">
      <c r="A43" s="19" t="s">
        <v>50</v>
      </c>
      <c r="B43" s="14">
        <f>+B44+B49+B56</f>
        <v>26759135.969999999</v>
      </c>
      <c r="C43" s="15">
        <f>+C44+C49+C56</f>
        <v>0</v>
      </c>
    </row>
    <row r="44" spans="1:3" x14ac:dyDescent="0.2">
      <c r="A44" s="20" t="s">
        <v>11</v>
      </c>
      <c r="B44" s="8">
        <f>SUM(B45:B47)</f>
        <v>0</v>
      </c>
      <c r="C44" s="9">
        <f>SUM(C45:C47)</f>
        <v>0</v>
      </c>
    </row>
    <row r="45" spans="1:3" x14ac:dyDescent="0.2">
      <c r="A45" s="21" t="s">
        <v>4</v>
      </c>
      <c r="B45" s="8">
        <v>0</v>
      </c>
      <c r="C45" s="9">
        <v>0</v>
      </c>
    </row>
    <row r="46" spans="1:3" x14ac:dyDescent="0.2">
      <c r="A46" s="21" t="s">
        <v>42</v>
      </c>
      <c r="B46" s="8">
        <v>0</v>
      </c>
      <c r="C46" s="9">
        <v>0</v>
      </c>
    </row>
    <row r="47" spans="1:3" x14ac:dyDescent="0.2">
      <c r="A47" s="21" t="s">
        <v>43</v>
      </c>
      <c r="B47" s="8">
        <v>0</v>
      </c>
      <c r="C47" s="9">
        <v>0</v>
      </c>
    </row>
    <row r="48" spans="1:3" x14ac:dyDescent="0.2">
      <c r="A48" s="21"/>
      <c r="B48" s="8"/>
      <c r="C48" s="9"/>
    </row>
    <row r="49" spans="1:3" x14ac:dyDescent="0.2">
      <c r="A49" s="20" t="s">
        <v>51</v>
      </c>
      <c r="B49" s="8">
        <f>SUM(B50:B54)</f>
        <v>26759135.969999999</v>
      </c>
      <c r="C49" s="9">
        <f>SUM(C50:C54)</f>
        <v>0</v>
      </c>
    </row>
    <row r="50" spans="1:3" x14ac:dyDescent="0.2">
      <c r="A50" s="21" t="s">
        <v>44</v>
      </c>
      <c r="B50" s="8">
        <v>26759135.969999999</v>
      </c>
      <c r="C50" s="9">
        <v>0</v>
      </c>
    </row>
    <row r="51" spans="1:3" x14ac:dyDescent="0.2">
      <c r="A51" s="21" t="s">
        <v>45</v>
      </c>
      <c r="B51" s="8">
        <v>0</v>
      </c>
      <c r="C51" s="9">
        <v>0</v>
      </c>
    </row>
    <row r="52" spans="1:3" x14ac:dyDescent="0.2">
      <c r="A52" s="21" t="s">
        <v>5</v>
      </c>
      <c r="B52" s="8">
        <v>0</v>
      </c>
      <c r="C52" s="9">
        <v>0</v>
      </c>
    </row>
    <row r="53" spans="1:3" x14ac:dyDescent="0.2">
      <c r="A53" s="21" t="s">
        <v>6</v>
      </c>
      <c r="B53" s="8">
        <v>0</v>
      </c>
      <c r="C53" s="9">
        <v>0</v>
      </c>
    </row>
    <row r="54" spans="1:3" x14ac:dyDescent="0.2">
      <c r="A54" s="21" t="s">
        <v>46</v>
      </c>
      <c r="B54" s="8">
        <v>0</v>
      </c>
      <c r="C54" s="9">
        <v>0</v>
      </c>
    </row>
    <row r="55" spans="1:3" x14ac:dyDescent="0.2">
      <c r="A55" s="21"/>
      <c r="B55" s="8"/>
      <c r="C55" s="9"/>
    </row>
    <row r="56" spans="1:3" x14ac:dyDescent="0.2">
      <c r="A56" s="20" t="s">
        <v>47</v>
      </c>
      <c r="B56" s="8">
        <f>SUM(B57:B58)</f>
        <v>0</v>
      </c>
      <c r="C56" s="9">
        <f>SUM(C57:C58)</f>
        <v>0</v>
      </c>
    </row>
    <row r="57" spans="1:3" x14ac:dyDescent="0.2">
      <c r="A57" s="21" t="s">
        <v>48</v>
      </c>
      <c r="B57" s="8">
        <v>0</v>
      </c>
      <c r="C57" s="9">
        <v>0</v>
      </c>
    </row>
    <row r="58" spans="1:3" x14ac:dyDescent="0.2">
      <c r="A58" s="23" t="s">
        <v>49</v>
      </c>
      <c r="B58" s="12">
        <v>0</v>
      </c>
      <c r="C58" s="13">
        <v>0</v>
      </c>
    </row>
    <row r="59" spans="1:3" x14ac:dyDescent="0.2">
      <c r="A59" s="1"/>
      <c r="B59" s="1"/>
      <c r="C59" s="2"/>
    </row>
    <row r="60" spans="1:3" x14ac:dyDescent="0.2">
      <c r="A60" s="4" t="s">
        <v>52</v>
      </c>
    </row>
    <row r="65" spans="1:3" ht="11.25" customHeight="1" x14ac:dyDescent="0.2">
      <c r="A65" s="24" t="s">
        <v>53</v>
      </c>
      <c r="B65" s="28" t="s">
        <v>53</v>
      </c>
      <c r="C65" s="28"/>
    </row>
    <row r="66" spans="1:3" ht="11.25" customHeight="1" x14ac:dyDescent="0.2">
      <c r="A66" s="24" t="s">
        <v>54</v>
      </c>
      <c r="B66" s="28" t="s">
        <v>56</v>
      </c>
      <c r="C66" s="28"/>
    </row>
    <row r="67" spans="1:3" ht="11.25" customHeight="1" x14ac:dyDescent="0.2">
      <c r="A67" s="24" t="s">
        <v>55</v>
      </c>
      <c r="B67" s="28" t="s">
        <v>57</v>
      </c>
      <c r="C67" s="28"/>
    </row>
    <row r="69" spans="1:3" ht="11.25" customHeight="1" x14ac:dyDescent="0.2"/>
  </sheetData>
  <sheetProtection formatRows="0" autoFilter="0"/>
  <mergeCells count="4">
    <mergeCell ref="A1:C1"/>
    <mergeCell ref="B65:C65"/>
    <mergeCell ref="B66:C66"/>
    <mergeCell ref="B67:C67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408398-FBA5-4E42-8230-0E8459334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2020-07-16T17:07:36Z</cp:lastPrinted>
  <dcterms:created xsi:type="dcterms:W3CDTF">2012-12-11T20:26:08Z</dcterms:created>
  <dcterms:modified xsi:type="dcterms:W3CDTF">2022-10-25T17:43:06Z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